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39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2\Home\srule\My Documents\school things\MTH 105\lessons\5randomness\"/>
    </mc:Choice>
  </mc:AlternateContent>
  <xr:revisionPtr revIDLastSave="0" documentId="13_ncr:1_{A9ECB9FF-507A-44EF-89E2-5C90443E81F4}" xr6:coauthVersionLast="36" xr6:coauthVersionMax="36" xr10:uidLastSave="{00000000-0000-0000-0000-000000000000}"/>
  <bookViews>
    <workbookView xWindow="120" yWindow="15" windowWidth="15600" windowHeight="8130" xr2:uid="{00000000-000D-0000-FFFF-FFFF00000000}"/>
  </bookViews>
  <sheets>
    <sheet name="Coins!" sheetId="1" r:id="rId1"/>
    <sheet name="Stats!" sheetId="4" r:id="rId2"/>
  </sheets>
  <calcPr calcId="191029" iterate="1" iterateCount="1" calcOnSave="0"/>
</workbook>
</file>

<file path=xl/calcChain.xml><?xml version="1.0" encoding="utf-8"?>
<calcChain xmlns="http://schemas.openxmlformats.org/spreadsheetml/2006/main">
  <c r="B6" i="1" l="1"/>
  <c r="C6" i="1"/>
  <c r="D6" i="1"/>
  <c r="E6" i="1"/>
  <c r="F6" i="1"/>
  <c r="G6" i="1"/>
  <c r="H6" i="1"/>
  <c r="I6" i="1"/>
  <c r="J6" i="1"/>
  <c r="K6" i="1"/>
  <c r="L6" i="1"/>
  <c r="M6" i="1"/>
  <c r="N6" i="1"/>
  <c r="O6" i="1"/>
  <c r="P6" i="1"/>
  <c r="Q6" i="1"/>
  <c r="R6" i="1"/>
  <c r="S6" i="1"/>
  <c r="T6" i="1"/>
  <c r="U6" i="1"/>
  <c r="B4" i="1"/>
  <c r="C4" i="1"/>
  <c r="D4" i="1"/>
  <c r="E4" i="1"/>
  <c r="F4" i="1"/>
  <c r="G4" i="1"/>
  <c r="H4" i="1"/>
  <c r="I4" i="1"/>
  <c r="J4" i="1"/>
  <c r="K4" i="1"/>
  <c r="L4" i="1"/>
  <c r="M4" i="1"/>
  <c r="N4" i="1"/>
  <c r="O4" i="1"/>
  <c r="P4" i="1"/>
  <c r="Q4" i="1"/>
  <c r="R4" i="1"/>
  <c r="S4" i="1"/>
  <c r="T4" i="1"/>
  <c r="U4" i="1"/>
  <c r="B5" i="1"/>
  <c r="C5" i="1"/>
  <c r="D5" i="1"/>
  <c r="E5" i="1"/>
  <c r="F5" i="1"/>
  <c r="G5" i="1"/>
  <c r="H5" i="1"/>
  <c r="I5" i="1"/>
  <c r="J5" i="1"/>
  <c r="K5" i="1"/>
  <c r="L5" i="1"/>
  <c r="M5" i="1"/>
  <c r="N5" i="1"/>
  <c r="O5" i="1"/>
  <c r="P5" i="1"/>
  <c r="Q5" i="1"/>
  <c r="R5" i="1"/>
  <c r="S5" i="1"/>
  <c r="T5" i="1"/>
  <c r="U5" i="1"/>
  <c r="L3" i="1"/>
  <c r="M3" i="1"/>
  <c r="N3" i="1"/>
  <c r="O3" i="1"/>
  <c r="P3" i="1"/>
  <c r="Q3" i="1"/>
  <c r="R3" i="1"/>
  <c r="S3" i="1"/>
  <c r="T3" i="1"/>
  <c r="U3" i="1"/>
  <c r="L2" i="1"/>
  <c r="M2" i="1"/>
  <c r="N2" i="1"/>
  <c r="O2" i="1"/>
  <c r="P2" i="1"/>
  <c r="Q2" i="1"/>
  <c r="R2" i="1"/>
  <c r="S2" i="1"/>
  <c r="T2" i="1"/>
  <c r="U2" i="1"/>
  <c r="B3" i="1"/>
  <c r="C3" i="1"/>
  <c r="D3" i="1"/>
  <c r="E3" i="1"/>
  <c r="F3" i="1"/>
  <c r="G3" i="1"/>
  <c r="H3" i="1"/>
  <c r="I3" i="1"/>
  <c r="J3" i="1"/>
  <c r="K3" i="1"/>
  <c r="C2" i="1"/>
  <c r="D2" i="1"/>
  <c r="E2" i="1"/>
  <c r="F2" i="1"/>
  <c r="G2" i="1"/>
  <c r="H2" i="1"/>
  <c r="I2" i="1"/>
  <c r="J2" i="1"/>
  <c r="K2" i="1"/>
  <c r="B2" i="1"/>
  <c r="O3" i="4" l="1"/>
  <c r="E4" i="4"/>
  <c r="T2" i="4"/>
  <c r="N3" i="4"/>
  <c r="P5" i="4"/>
  <c r="H5" i="4"/>
  <c r="T4" i="4"/>
  <c r="L4" i="4"/>
  <c r="D4" i="4"/>
  <c r="P6" i="4"/>
  <c r="H6" i="4"/>
  <c r="M2" i="4"/>
  <c r="M4" i="4"/>
  <c r="H3" i="4"/>
  <c r="L2" i="4"/>
  <c r="F2" i="4"/>
  <c r="G3" i="4"/>
  <c r="S2" i="4"/>
  <c r="U3" i="4"/>
  <c r="M3" i="4"/>
  <c r="O5" i="4"/>
  <c r="G5" i="4"/>
  <c r="S4" i="4"/>
  <c r="K4" i="4"/>
  <c r="C4" i="4"/>
  <c r="O6" i="4"/>
  <c r="G6" i="4"/>
  <c r="H2" i="4"/>
  <c r="Q5" i="4"/>
  <c r="G2" i="4"/>
  <c r="E2" i="4"/>
  <c r="F3" i="4"/>
  <c r="R2" i="4"/>
  <c r="T3" i="4"/>
  <c r="L3" i="4"/>
  <c r="N5" i="4"/>
  <c r="F5" i="4"/>
  <c r="R4" i="4"/>
  <c r="J4" i="4"/>
  <c r="N6" i="4"/>
  <c r="F6" i="4"/>
  <c r="U4" i="4"/>
  <c r="D2" i="4"/>
  <c r="E3" i="4"/>
  <c r="Q2" i="4"/>
  <c r="S3" i="4"/>
  <c r="U5" i="4"/>
  <c r="M5" i="4"/>
  <c r="E5" i="4"/>
  <c r="Q4" i="4"/>
  <c r="I4" i="4"/>
  <c r="U6" i="4"/>
  <c r="M6" i="4"/>
  <c r="E6" i="4"/>
  <c r="U2" i="4"/>
  <c r="I6" i="4"/>
  <c r="K2" i="4"/>
  <c r="C2" i="4"/>
  <c r="D3" i="4"/>
  <c r="P2" i="4"/>
  <c r="R3" i="4"/>
  <c r="T5" i="4"/>
  <c r="L5" i="4"/>
  <c r="D5" i="4"/>
  <c r="P4" i="4"/>
  <c r="H4" i="4"/>
  <c r="T6" i="4"/>
  <c r="L6" i="4"/>
  <c r="D6" i="4"/>
  <c r="I3" i="4"/>
  <c r="Q6" i="4"/>
  <c r="J2" i="4"/>
  <c r="C3" i="4"/>
  <c r="O2" i="4"/>
  <c r="Q3" i="4"/>
  <c r="S5" i="4"/>
  <c r="K5" i="4"/>
  <c r="C5" i="4"/>
  <c r="O4" i="4"/>
  <c r="G4" i="4"/>
  <c r="S6" i="4"/>
  <c r="K6" i="4"/>
  <c r="C6" i="4"/>
  <c r="I5" i="4"/>
  <c r="K3" i="4"/>
  <c r="I2" i="4"/>
  <c r="J3" i="4"/>
  <c r="N2" i="4"/>
  <c r="P3" i="4"/>
  <c r="R5" i="4"/>
  <c r="J5" i="4"/>
  <c r="N4" i="4"/>
  <c r="F4" i="4"/>
  <c r="R6" i="4"/>
  <c r="J6" i="4"/>
  <c r="B4" i="4"/>
  <c r="B2" i="4"/>
  <c r="B3" i="4"/>
  <c r="B5" i="4"/>
  <c r="B6" i="4"/>
  <c r="F9" i="4" l="1"/>
  <c r="F10" i="4"/>
  <c r="F21" i="4" l="1"/>
  <c r="F29" i="4"/>
  <c r="F37" i="4"/>
  <c r="F45" i="4"/>
  <c r="F53" i="4"/>
  <c r="F46" i="4"/>
  <c r="F24" i="4"/>
  <c r="F33" i="4"/>
  <c r="F18" i="4"/>
  <c r="F50" i="4"/>
  <c r="F35" i="4"/>
  <c r="F36" i="4"/>
  <c r="F14" i="4"/>
  <c r="F22" i="4"/>
  <c r="F30" i="4"/>
  <c r="F38" i="4"/>
  <c r="F54" i="4"/>
  <c r="F32" i="4"/>
  <c r="F48" i="4"/>
  <c r="F25" i="4"/>
  <c r="F42" i="4"/>
  <c r="F43" i="4"/>
  <c r="F44" i="4"/>
  <c r="F15" i="4"/>
  <c r="F23" i="4"/>
  <c r="F31" i="4"/>
  <c r="F39" i="4"/>
  <c r="F47" i="4"/>
  <c r="F16" i="4"/>
  <c r="F40" i="4"/>
  <c r="F17" i="4"/>
  <c r="F49" i="4"/>
  <c r="F34" i="4"/>
  <c r="F27" i="4"/>
  <c r="F20" i="4"/>
  <c r="F52" i="4"/>
  <c r="F41" i="4"/>
  <c r="F26" i="4"/>
  <c r="F19" i="4"/>
  <c r="F51" i="4"/>
  <c r="F28" i="4"/>
  <c r="F11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</calcChain>
</file>

<file path=xl/sharedStrings.xml><?xml version="1.0" encoding="utf-8"?>
<sst xmlns="http://schemas.openxmlformats.org/spreadsheetml/2006/main" count="5" uniqueCount="5">
  <si>
    <t>curr</t>
  </si>
  <si>
    <t>cum</t>
  </si>
  <si>
    <t>Current Number Of Heads</t>
  </si>
  <si>
    <t>Total Value of Pennies tossed!</t>
  </si>
  <si>
    <t>(Current Number of Tails)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</si>
</sst>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Tahoma"/>
      <family val="2"/>
    </font>
    <font>
      <sz val="26"/>
      <color theme="1"/>
      <name val="Tahoma"/>
      <family val="2"/>
    </font>
    <font>
      <sz val="26"/>
      <color theme="0" tint="-0.249977111117893"/>
      <name val="Tahoma"/>
      <family val="2"/>
    </font>
    <font>
      <b/>
      <sz val="18"/>
      <color theme="1"/>
      <name val="Tahoma"/>
      <family val="2"/>
    </font>
    <font>
      <sz val="11"/>
      <color theme="1"/>
      <name val="Calibri"/>
      <family val="2"/>
      <scheme val="minor"/>
    </font>
    <font>
      <sz val="24"/>
      <color theme="1"/>
      <name val="Tahoma"/>
      <family val="2"/>
    </font>
    <font>
      <sz val="16"/>
      <color theme="1"/>
      <name val="Tahoma"/>
      <family val="2"/>
    </font>
    <font>
      <sz val="18"/>
      <color theme="0"/>
      <name val="Tahoma"/>
      <family val="2"/>
    </font>
    <font>
      <b/>
      <sz val="14"/>
      <color theme="1"/>
      <name val="Tahoma"/>
      <family val="2"/>
    </font>
    <font>
      <b/>
      <sz val="12"/>
      <color theme="1"/>
      <name val="Tahoma"/>
      <family val="2"/>
    </font>
    <font>
      <sz val="16"/>
      <color theme="0"/>
      <name val="Tahoma"/>
      <family val="2"/>
    </font>
    <font>
      <sz val="12"/>
      <color theme="0"/>
      <name val="Tahoma"/>
      <family val="2"/>
    </font>
    <font>
      <sz val="26"/>
      <color theme="0"/>
      <name val="Tahoma"/>
      <family val="2"/>
    </font>
    <font>
      <sz val="11"/>
      <color theme="0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</fills>
  <borders count="3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</borders>
  <cellStyleXfs count="3">
    <xf numFmtId="0" fontId="0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23">
    <xf numFmtId="0" fontId="0" fillId="0" borderId="0" xfId="0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2" fillId="2" borderId="0" xfId="0" applyFont="1" applyFill="1" applyAlignment="1"/>
    <xf numFmtId="0" fontId="1" fillId="2" borderId="0" xfId="0" applyFont="1" applyFill="1" applyAlignment="1"/>
    <xf numFmtId="0" fontId="11" fillId="2" borderId="0" xfId="0" applyFont="1" applyFill="1" applyAlignment="1">
      <alignment horizontal="center"/>
    </xf>
    <xf numFmtId="0" fontId="12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0" fontId="14" fillId="2" borderId="0" xfId="0" applyFont="1" applyFill="1" applyAlignment="1">
      <alignment horizontal="center"/>
    </xf>
    <xf numFmtId="2" fontId="12" fillId="2" borderId="0" xfId="2" applyNumberFormat="1" applyFont="1" applyFill="1" applyAlignment="1">
      <alignment horizontal="center"/>
    </xf>
    <xf numFmtId="44" fontId="6" fillId="5" borderId="0" xfId="1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9" fillId="6" borderId="0" xfId="0" applyFont="1" applyFill="1" applyAlignment="1">
      <alignment horizontal="center" vertical="center"/>
    </xf>
    <xf numFmtId="1" fontId="4" fillId="3" borderId="2" xfId="2" applyNumberFormat="1" applyFont="1" applyFill="1" applyBorder="1" applyAlignment="1">
      <alignment horizontal="center" vertical="center"/>
    </xf>
    <xf numFmtId="1" fontId="4" fillId="3" borderId="0" xfId="2" applyNumberFormat="1" applyFont="1" applyFill="1" applyBorder="1" applyAlignment="1">
      <alignment horizontal="center" vertical="center"/>
    </xf>
    <xf numFmtId="1" fontId="4" fillId="4" borderId="2" xfId="2" applyNumberFormat="1" applyFont="1" applyFill="1" applyBorder="1" applyAlignment="1">
      <alignment horizontal="center" vertical="center"/>
    </xf>
    <xf numFmtId="1" fontId="4" fillId="4" borderId="0" xfId="2" applyNumberFormat="1" applyFont="1" applyFill="1" applyBorder="1" applyAlignment="1">
      <alignment horizontal="center" vertical="center"/>
    </xf>
  </cellXfs>
  <cellStyles count="3">
    <cellStyle name="Currency" xfId="1" builtinId="4"/>
    <cellStyle name="Normal" xfId="0" builtinId="0"/>
    <cellStyle name="Percent" xfId="2" builtinId="5"/>
  </cellStyles>
  <dxfs count="10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rgb="FF00B0F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rgb="FF00B0F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Percentages of heads we get (per</a:t>
            </a:r>
            <a:r>
              <a:rPr lang="en-US" baseline="0"/>
              <a:t> 100 flips)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 w="25400">
              <a:solidFill>
                <a:schemeClr val="tx1"/>
              </a:solidFill>
            </a:ln>
            <a:effectLst/>
          </c:spPr>
          <c:invertIfNegative val="0"/>
          <c:cat>
            <c:numRef>
              <c:f>'Stats!'!$E$14:$E$54</c:f>
              <c:numCache>
                <c:formatCode>0.00</c:formatCode>
                <c:ptCount val="41"/>
                <c:pt idx="0">
                  <c:v>0.3</c:v>
                </c:pt>
                <c:pt idx="1">
                  <c:v>0.31</c:v>
                </c:pt>
                <c:pt idx="2">
                  <c:v>0.32</c:v>
                </c:pt>
                <c:pt idx="3">
                  <c:v>0.33</c:v>
                </c:pt>
                <c:pt idx="4">
                  <c:v>0.34</c:v>
                </c:pt>
                <c:pt idx="5">
                  <c:v>0.35</c:v>
                </c:pt>
                <c:pt idx="6">
                  <c:v>0.36</c:v>
                </c:pt>
                <c:pt idx="7">
                  <c:v>0.37</c:v>
                </c:pt>
                <c:pt idx="8">
                  <c:v>0.38</c:v>
                </c:pt>
                <c:pt idx="9">
                  <c:v>0.39</c:v>
                </c:pt>
                <c:pt idx="10">
                  <c:v>0.4</c:v>
                </c:pt>
                <c:pt idx="11">
                  <c:v>0.41</c:v>
                </c:pt>
                <c:pt idx="12">
                  <c:v>0.42</c:v>
                </c:pt>
                <c:pt idx="13">
                  <c:v>0.43</c:v>
                </c:pt>
                <c:pt idx="14">
                  <c:v>0.44</c:v>
                </c:pt>
                <c:pt idx="15">
                  <c:v>0.45</c:v>
                </c:pt>
                <c:pt idx="16">
                  <c:v>0.46</c:v>
                </c:pt>
                <c:pt idx="17">
                  <c:v>0.46999999999999897</c:v>
                </c:pt>
                <c:pt idx="18">
                  <c:v>0.47999999999999898</c:v>
                </c:pt>
                <c:pt idx="19">
                  <c:v>0.48999999999999899</c:v>
                </c:pt>
                <c:pt idx="20">
                  <c:v>0.499999999999999</c:v>
                </c:pt>
                <c:pt idx="21">
                  <c:v>0.50999999999999901</c:v>
                </c:pt>
                <c:pt idx="22">
                  <c:v>0.51999999999999902</c:v>
                </c:pt>
                <c:pt idx="23">
                  <c:v>0.52999999999999903</c:v>
                </c:pt>
                <c:pt idx="24">
                  <c:v>0.53999999999999904</c:v>
                </c:pt>
                <c:pt idx="25">
                  <c:v>0.54999999999999905</c:v>
                </c:pt>
                <c:pt idx="26">
                  <c:v>0.55999999999999905</c:v>
                </c:pt>
                <c:pt idx="27">
                  <c:v>0.56999999999999895</c:v>
                </c:pt>
                <c:pt idx="28">
                  <c:v>0.57999999999999896</c:v>
                </c:pt>
                <c:pt idx="29">
                  <c:v>0.58999999999999897</c:v>
                </c:pt>
                <c:pt idx="30">
                  <c:v>0.59999999999999898</c:v>
                </c:pt>
                <c:pt idx="31">
                  <c:v>0.60999999999999899</c:v>
                </c:pt>
                <c:pt idx="32">
                  <c:v>0.619999999999999</c:v>
                </c:pt>
                <c:pt idx="33">
                  <c:v>0.62999999999999901</c:v>
                </c:pt>
                <c:pt idx="34">
                  <c:v>0.63999999999999901</c:v>
                </c:pt>
                <c:pt idx="35">
                  <c:v>0.64999999999999902</c:v>
                </c:pt>
                <c:pt idx="36">
                  <c:v>0.65999999999999903</c:v>
                </c:pt>
                <c:pt idx="37">
                  <c:v>0.66999999999999904</c:v>
                </c:pt>
                <c:pt idx="38">
                  <c:v>0.67999999999999905</c:v>
                </c:pt>
                <c:pt idx="39">
                  <c:v>0.68999999999999895</c:v>
                </c:pt>
                <c:pt idx="40">
                  <c:v>0.69999999999999896</c:v>
                </c:pt>
              </c:numCache>
            </c:numRef>
          </c:cat>
          <c:val>
            <c:numRef>
              <c:f>'Stats!'!$G$14:$G$54</c:f>
              <c:numCache>
                <c:formatCode>General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  <c:pt idx="24">
                  <c:v>1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1</c:v>
                </c:pt>
                <c:pt idx="29">
                  <c:v>1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3B1-4228-902E-72FBA2D596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100"/>
        <c:axId val="251123632"/>
        <c:axId val="280955184"/>
      </c:barChart>
      <c:catAx>
        <c:axId val="251123632"/>
        <c:scaling>
          <c:orientation val="minMax"/>
        </c:scaling>
        <c:delete val="0"/>
        <c:axPos val="b"/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0955184"/>
        <c:crosses val="autoZero"/>
        <c:auto val="1"/>
        <c:lblAlgn val="ctr"/>
        <c:lblOffset val="1"/>
        <c:tickLblSkip val="1"/>
        <c:noMultiLvlLbl val="0"/>
      </c:catAx>
      <c:valAx>
        <c:axId val="2809551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11236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190501</xdr:colOff>
      <xdr:row>7</xdr:row>
      <xdr:rowOff>48490</xdr:rowOff>
    </xdr:from>
    <xdr:to>
      <xdr:col>22</xdr:col>
      <xdr:colOff>25979</xdr:colOff>
      <xdr:row>14</xdr:row>
      <xdr:rowOff>164522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6D06740C-FCD7-4A1A-95A1-E253FFBD392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U13"/>
  <sheetViews>
    <sheetView tabSelected="1" zoomScale="110" zoomScaleNormal="110" workbookViewId="0"/>
  </sheetViews>
  <sheetFormatPr defaultRowHeight="32.25" x14ac:dyDescent="0.4"/>
  <cols>
    <col min="1" max="1" width="9.140625" style="1"/>
    <col min="2" max="21" width="8.7109375" style="2" customWidth="1"/>
    <col min="22" max="16384" width="9.140625" style="1"/>
  </cols>
  <sheetData>
    <row r="1" spans="2:21" ht="6.75" customHeight="1" x14ac:dyDescent="0.4"/>
    <row r="2" spans="2:21" x14ac:dyDescent="0.4">
      <c r="B2" s="2" t="str">
        <f ca="1">IF(RANDBETWEEN(0,1)=1,"H","T")</f>
        <v>H</v>
      </c>
      <c r="C2" s="2" t="str">
        <f t="shared" ref="C2:R6" ca="1" si="0">IF(RANDBETWEEN(0,1)=1,"H","T")</f>
        <v>T</v>
      </c>
      <c r="D2" s="2" t="str">
        <f t="shared" ca="1" si="0"/>
        <v>H</v>
      </c>
      <c r="E2" s="2" t="str">
        <f t="shared" ca="1" si="0"/>
        <v>H</v>
      </c>
      <c r="F2" s="2" t="str">
        <f t="shared" ca="1" si="0"/>
        <v>T</v>
      </c>
      <c r="G2" s="2" t="str">
        <f t="shared" ca="1" si="0"/>
        <v>T</v>
      </c>
      <c r="H2" s="2" t="str">
        <f t="shared" ca="1" si="0"/>
        <v>H</v>
      </c>
      <c r="I2" s="2" t="str">
        <f t="shared" ca="1" si="0"/>
        <v>H</v>
      </c>
      <c r="J2" s="2" t="str">
        <f t="shared" ca="1" si="0"/>
        <v>T</v>
      </c>
      <c r="K2" s="2" t="str">
        <f t="shared" ca="1" si="0"/>
        <v>H</v>
      </c>
      <c r="L2" s="2" t="str">
        <f t="shared" ca="1" si="0"/>
        <v>H</v>
      </c>
      <c r="M2" s="2" t="str">
        <f t="shared" ca="1" si="0"/>
        <v>H</v>
      </c>
      <c r="N2" s="2" t="str">
        <f t="shared" ca="1" si="0"/>
        <v>T</v>
      </c>
      <c r="O2" s="2" t="str">
        <f t="shared" ca="1" si="0"/>
        <v>H</v>
      </c>
      <c r="P2" s="2" t="str">
        <f t="shared" ca="1" si="0"/>
        <v>T</v>
      </c>
      <c r="Q2" s="2" t="str">
        <f t="shared" ca="1" si="0"/>
        <v>H</v>
      </c>
      <c r="R2" s="2" t="str">
        <f t="shared" ca="1" si="0"/>
        <v>T</v>
      </c>
      <c r="S2" s="2" t="str">
        <f t="shared" ref="S2:U6" ca="1" si="1">IF(RANDBETWEEN(0,1)=1,"H","T")</f>
        <v>T</v>
      </c>
      <c r="T2" s="2" t="str">
        <f t="shared" ca="1" si="1"/>
        <v>T</v>
      </c>
      <c r="U2" s="2" t="str">
        <f t="shared" ca="1" si="1"/>
        <v>H</v>
      </c>
    </row>
    <row r="3" spans="2:21" x14ac:dyDescent="0.4">
      <c r="B3" s="2" t="str">
        <f t="shared" ref="B3:L6" ca="1" si="2">IF(RANDBETWEEN(0,1)=1,"H","T")</f>
        <v>T</v>
      </c>
      <c r="C3" s="2" t="str">
        <f t="shared" ca="1" si="0"/>
        <v>H</v>
      </c>
      <c r="D3" s="2" t="str">
        <f t="shared" ca="1" si="0"/>
        <v>H</v>
      </c>
      <c r="E3" s="2" t="str">
        <f t="shared" ca="1" si="0"/>
        <v>H</v>
      </c>
      <c r="F3" s="2" t="str">
        <f t="shared" ca="1" si="0"/>
        <v>T</v>
      </c>
      <c r="G3" s="2" t="str">
        <f t="shared" ca="1" si="0"/>
        <v>T</v>
      </c>
      <c r="H3" s="2" t="str">
        <f t="shared" ca="1" si="0"/>
        <v>T</v>
      </c>
      <c r="I3" s="2" t="str">
        <f t="shared" ca="1" si="0"/>
        <v>H</v>
      </c>
      <c r="J3" s="2" t="str">
        <f t="shared" ca="1" si="0"/>
        <v>H</v>
      </c>
      <c r="K3" s="2" t="str">
        <f t="shared" ca="1" si="0"/>
        <v>T</v>
      </c>
      <c r="L3" s="2" t="str">
        <f t="shared" ca="1" si="2"/>
        <v>T</v>
      </c>
      <c r="M3" s="2" t="str">
        <f t="shared" ca="1" si="0"/>
        <v>T</v>
      </c>
      <c r="N3" s="2" t="str">
        <f t="shared" ca="1" si="0"/>
        <v>H</v>
      </c>
      <c r="O3" s="2" t="str">
        <f t="shared" ca="1" si="0"/>
        <v>H</v>
      </c>
      <c r="P3" s="2" t="str">
        <f t="shared" ca="1" si="0"/>
        <v>H</v>
      </c>
      <c r="Q3" s="2" t="str">
        <f t="shared" ca="1" si="0"/>
        <v>T</v>
      </c>
      <c r="R3" s="2" t="str">
        <f t="shared" ca="1" si="0"/>
        <v>T</v>
      </c>
      <c r="S3" s="2" t="str">
        <f t="shared" ca="1" si="1"/>
        <v>H</v>
      </c>
      <c r="T3" s="2" t="str">
        <f t="shared" ca="1" si="1"/>
        <v>H</v>
      </c>
      <c r="U3" s="2" t="str">
        <f t="shared" ca="1" si="1"/>
        <v>H</v>
      </c>
    </row>
    <row r="4" spans="2:21" x14ac:dyDescent="0.4">
      <c r="B4" s="2" t="str">
        <f t="shared" ca="1" si="2"/>
        <v>T</v>
      </c>
      <c r="C4" s="2" t="str">
        <f t="shared" ca="1" si="0"/>
        <v>T</v>
      </c>
      <c r="D4" s="2" t="str">
        <f t="shared" ca="1" si="0"/>
        <v>H</v>
      </c>
      <c r="E4" s="2" t="str">
        <f t="shared" ca="1" si="0"/>
        <v>T</v>
      </c>
      <c r="F4" s="2" t="str">
        <f t="shared" ca="1" si="0"/>
        <v>T</v>
      </c>
      <c r="G4" s="2" t="str">
        <f t="shared" ca="1" si="0"/>
        <v>H</v>
      </c>
      <c r="H4" s="2" t="str">
        <f t="shared" ca="1" si="0"/>
        <v>T</v>
      </c>
      <c r="I4" s="2" t="str">
        <f t="shared" ca="1" si="0"/>
        <v>H</v>
      </c>
      <c r="J4" s="2" t="str">
        <f t="shared" ca="1" si="0"/>
        <v>T</v>
      </c>
      <c r="K4" s="2" t="str">
        <f t="shared" ca="1" si="0"/>
        <v>T</v>
      </c>
      <c r="L4" s="2" t="str">
        <f t="shared" ca="1" si="2"/>
        <v>T</v>
      </c>
      <c r="M4" s="2" t="str">
        <f t="shared" ca="1" si="0"/>
        <v>T</v>
      </c>
      <c r="N4" s="2" t="str">
        <f t="shared" ca="1" si="0"/>
        <v>H</v>
      </c>
      <c r="O4" s="2" t="str">
        <f t="shared" ca="1" si="0"/>
        <v>T</v>
      </c>
      <c r="P4" s="2" t="str">
        <f t="shared" ca="1" si="0"/>
        <v>H</v>
      </c>
      <c r="Q4" s="2" t="str">
        <f t="shared" ca="1" si="0"/>
        <v>H</v>
      </c>
      <c r="R4" s="2" t="str">
        <f t="shared" ca="1" si="0"/>
        <v>H</v>
      </c>
      <c r="S4" s="2" t="str">
        <f t="shared" ca="1" si="1"/>
        <v>H</v>
      </c>
      <c r="T4" s="2" t="str">
        <f t="shared" ca="1" si="1"/>
        <v>T</v>
      </c>
      <c r="U4" s="2" t="str">
        <f t="shared" ca="1" si="1"/>
        <v>T</v>
      </c>
    </row>
    <row r="5" spans="2:21" x14ac:dyDescent="0.4">
      <c r="B5" s="2" t="str">
        <f t="shared" ca="1" si="2"/>
        <v>H</v>
      </c>
      <c r="C5" s="2" t="str">
        <f t="shared" ca="1" si="0"/>
        <v>H</v>
      </c>
      <c r="D5" s="2" t="str">
        <f t="shared" ca="1" si="0"/>
        <v>H</v>
      </c>
      <c r="E5" s="2" t="str">
        <f t="shared" ca="1" si="0"/>
        <v>H</v>
      </c>
      <c r="F5" s="2" t="str">
        <f t="shared" ca="1" si="0"/>
        <v>H</v>
      </c>
      <c r="G5" s="2" t="str">
        <f t="shared" ca="1" si="0"/>
        <v>T</v>
      </c>
      <c r="H5" s="2" t="str">
        <f t="shared" ca="1" si="0"/>
        <v>H</v>
      </c>
      <c r="I5" s="2" t="str">
        <f t="shared" ca="1" si="0"/>
        <v>H</v>
      </c>
      <c r="J5" s="2" t="str">
        <f t="shared" ca="1" si="0"/>
        <v>T</v>
      </c>
      <c r="K5" s="2" t="str">
        <f t="shared" ca="1" si="0"/>
        <v>H</v>
      </c>
      <c r="L5" s="2" t="str">
        <f t="shared" ca="1" si="2"/>
        <v>T</v>
      </c>
      <c r="M5" s="2" t="str">
        <f t="shared" ca="1" si="0"/>
        <v>H</v>
      </c>
      <c r="N5" s="2" t="str">
        <f t="shared" ca="1" si="0"/>
        <v>T</v>
      </c>
      <c r="O5" s="2" t="str">
        <f t="shared" ca="1" si="0"/>
        <v>T</v>
      </c>
      <c r="P5" s="2" t="str">
        <f t="shared" ca="1" si="0"/>
        <v>H</v>
      </c>
      <c r="Q5" s="2" t="str">
        <f t="shared" ca="1" si="0"/>
        <v>H</v>
      </c>
      <c r="R5" s="2" t="str">
        <f t="shared" ca="1" si="0"/>
        <v>T</v>
      </c>
      <c r="S5" s="2" t="str">
        <f t="shared" ca="1" si="1"/>
        <v>H</v>
      </c>
      <c r="T5" s="2" t="str">
        <f t="shared" ca="1" si="1"/>
        <v>T</v>
      </c>
      <c r="U5" s="2" t="str">
        <f t="shared" ca="1" si="1"/>
        <v>T</v>
      </c>
    </row>
    <row r="6" spans="2:21" x14ac:dyDescent="0.4">
      <c r="B6" s="2" t="str">
        <f t="shared" ca="1" si="2"/>
        <v>T</v>
      </c>
      <c r="C6" s="2" t="str">
        <f t="shared" ca="1" si="0"/>
        <v>H</v>
      </c>
      <c r="D6" s="2" t="str">
        <f t="shared" ca="1" si="0"/>
        <v>H</v>
      </c>
      <c r="E6" s="2" t="str">
        <f t="shared" ca="1" si="0"/>
        <v>H</v>
      </c>
      <c r="F6" s="2" t="str">
        <f t="shared" ca="1" si="0"/>
        <v>H</v>
      </c>
      <c r="G6" s="2" t="str">
        <f t="shared" ca="1" si="0"/>
        <v>H</v>
      </c>
      <c r="H6" s="2" t="str">
        <f t="shared" ca="1" si="0"/>
        <v>T</v>
      </c>
      <c r="I6" s="2" t="str">
        <f t="shared" ca="1" si="0"/>
        <v>H</v>
      </c>
      <c r="J6" s="2" t="str">
        <f t="shared" ca="1" si="0"/>
        <v>T</v>
      </c>
      <c r="K6" s="2" t="str">
        <f t="shared" ca="1" si="0"/>
        <v>H</v>
      </c>
      <c r="L6" s="2" t="str">
        <f t="shared" ca="1" si="0"/>
        <v>H</v>
      </c>
      <c r="M6" s="2" t="str">
        <f t="shared" ca="1" si="0"/>
        <v>H</v>
      </c>
      <c r="N6" s="2" t="str">
        <f t="shared" ca="1" si="0"/>
        <v>T</v>
      </c>
      <c r="O6" s="2" t="str">
        <f t="shared" ca="1" si="0"/>
        <v>H</v>
      </c>
      <c r="P6" s="2" t="str">
        <f t="shared" ca="1" si="0"/>
        <v>T</v>
      </c>
      <c r="Q6" s="2" t="str">
        <f t="shared" ca="1" si="0"/>
        <v>H</v>
      </c>
      <c r="R6" s="2" t="str">
        <f t="shared" ca="1" si="0"/>
        <v>T</v>
      </c>
      <c r="S6" s="2" t="str">
        <f t="shared" ca="1" si="1"/>
        <v>T</v>
      </c>
      <c r="T6" s="2" t="str">
        <f t="shared" ca="1" si="1"/>
        <v>T</v>
      </c>
      <c r="U6" s="2" t="str">
        <f t="shared" ca="1" si="1"/>
        <v>H</v>
      </c>
    </row>
    <row r="8" spans="2:21" ht="22.5" x14ac:dyDescent="0.3"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</row>
    <row r="9" spans="2:21" ht="22.5" x14ac:dyDescent="0.3"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</row>
    <row r="10" spans="2:21" ht="22.5" x14ac:dyDescent="0.3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</row>
    <row r="11" spans="2:21" ht="22.5" x14ac:dyDescent="0.3"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</row>
    <row r="12" spans="2:21" ht="22.5" x14ac:dyDescent="0.3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</row>
    <row r="13" spans="2:21" x14ac:dyDescent="0.4"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</row>
  </sheetData>
  <conditionalFormatting sqref="B2:U7">
    <cfRule type="cellIs" dxfId="9" priority="1" operator="equal">
      <formula>"H"</formula>
    </cfRule>
    <cfRule type="cellIs" dxfId="8" priority="2" operator="equal">
      <formula>"T"</formula>
    </cfRule>
    <cfRule type="cellIs" dxfId="7" priority="3" operator="equal">
      <formula>"T"</formula>
    </cfRule>
    <cfRule type="cellIs" dxfId="6" priority="4" operator="equal">
      <formula>"H"</formula>
    </cfRule>
    <cfRule type="cellIs" dxfId="5" priority="5" operator="equal">
      <formula>"T"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918983-57E3-402F-B69B-ABC428135348}">
  <dimension ref="A1:U74"/>
  <sheetViews>
    <sheetView zoomScale="110" zoomScaleNormal="110" workbookViewId="0"/>
  </sheetViews>
  <sheetFormatPr defaultRowHeight="32.25" x14ac:dyDescent="0.4"/>
  <cols>
    <col min="1" max="1" width="9.140625" style="1"/>
    <col min="2" max="3" width="8.7109375" style="4" customWidth="1"/>
    <col min="4" max="4" width="8.7109375" style="6" customWidth="1"/>
    <col min="5" max="21" width="8.7109375" style="4" customWidth="1"/>
    <col min="22" max="16384" width="9.140625" style="1"/>
  </cols>
  <sheetData>
    <row r="1" spans="1:21" ht="6.75" customHeight="1" x14ac:dyDescent="0.4"/>
    <row r="2" spans="1:21" x14ac:dyDescent="0.4">
      <c r="B2" s="4" t="str">
        <f ca="1">'Coins!'!B2</f>
        <v>H</v>
      </c>
      <c r="C2" s="4" t="str">
        <f ca="1">'Coins!'!C2</f>
        <v>T</v>
      </c>
      <c r="D2" s="4" t="str">
        <f ca="1">'Coins!'!D2</f>
        <v>H</v>
      </c>
      <c r="E2" s="4" t="str">
        <f ca="1">'Coins!'!E2</f>
        <v>H</v>
      </c>
      <c r="F2" s="4" t="str">
        <f ca="1">'Coins!'!F2</f>
        <v>T</v>
      </c>
      <c r="G2" s="4" t="str">
        <f ca="1">'Coins!'!G2</f>
        <v>T</v>
      </c>
      <c r="H2" s="4" t="str">
        <f ca="1">'Coins!'!H2</f>
        <v>H</v>
      </c>
      <c r="I2" s="4" t="str">
        <f ca="1">'Coins!'!I2</f>
        <v>H</v>
      </c>
      <c r="J2" s="4" t="str">
        <f ca="1">'Coins!'!J2</f>
        <v>T</v>
      </c>
      <c r="K2" s="4" t="str">
        <f ca="1">'Coins!'!K2</f>
        <v>H</v>
      </c>
      <c r="L2" s="4" t="str">
        <f ca="1">'Coins!'!L2</f>
        <v>H</v>
      </c>
      <c r="M2" s="4" t="str">
        <f ca="1">'Coins!'!M2</f>
        <v>H</v>
      </c>
      <c r="N2" s="4" t="str">
        <f ca="1">'Coins!'!N2</f>
        <v>T</v>
      </c>
      <c r="O2" s="4" t="str">
        <f ca="1">'Coins!'!O2</f>
        <v>H</v>
      </c>
      <c r="P2" s="4" t="str">
        <f ca="1">'Coins!'!P2</f>
        <v>T</v>
      </c>
      <c r="Q2" s="4" t="str">
        <f ca="1">'Coins!'!Q2</f>
        <v>H</v>
      </c>
      <c r="R2" s="4" t="str">
        <f ca="1">'Coins!'!R2</f>
        <v>T</v>
      </c>
      <c r="S2" s="4" t="str">
        <f ca="1">'Coins!'!S2</f>
        <v>T</v>
      </c>
      <c r="T2" s="4" t="str">
        <f ca="1">'Coins!'!T2</f>
        <v>T</v>
      </c>
      <c r="U2" s="4" t="str">
        <f ca="1">'Coins!'!U2</f>
        <v>H</v>
      </c>
    </row>
    <row r="3" spans="1:21" x14ac:dyDescent="0.4">
      <c r="B3" s="4" t="str">
        <f ca="1">'Coins!'!B3</f>
        <v>T</v>
      </c>
      <c r="C3" s="4" t="str">
        <f ca="1">'Coins!'!C3</f>
        <v>H</v>
      </c>
      <c r="D3" s="4" t="str">
        <f ca="1">'Coins!'!D3</f>
        <v>H</v>
      </c>
      <c r="E3" s="4" t="str">
        <f ca="1">'Coins!'!E3</f>
        <v>H</v>
      </c>
      <c r="F3" s="4" t="str">
        <f ca="1">'Coins!'!F3</f>
        <v>T</v>
      </c>
      <c r="G3" s="4" t="str">
        <f ca="1">'Coins!'!G3</f>
        <v>T</v>
      </c>
      <c r="H3" s="4" t="str">
        <f ca="1">'Coins!'!H3</f>
        <v>T</v>
      </c>
      <c r="I3" s="4" t="str">
        <f ca="1">'Coins!'!I3</f>
        <v>H</v>
      </c>
      <c r="J3" s="4" t="str">
        <f ca="1">'Coins!'!J3</f>
        <v>H</v>
      </c>
      <c r="K3" s="4" t="str">
        <f ca="1">'Coins!'!K3</f>
        <v>T</v>
      </c>
      <c r="L3" s="4" t="str">
        <f ca="1">'Coins!'!L3</f>
        <v>T</v>
      </c>
      <c r="M3" s="4" t="str">
        <f ca="1">'Coins!'!M3</f>
        <v>T</v>
      </c>
      <c r="N3" s="4" t="str">
        <f ca="1">'Coins!'!N3</f>
        <v>H</v>
      </c>
      <c r="O3" s="4" t="str">
        <f ca="1">'Coins!'!O3</f>
        <v>H</v>
      </c>
      <c r="P3" s="4" t="str">
        <f ca="1">'Coins!'!P3</f>
        <v>H</v>
      </c>
      <c r="Q3" s="4" t="str">
        <f ca="1">'Coins!'!Q3</f>
        <v>T</v>
      </c>
      <c r="R3" s="4" t="str">
        <f ca="1">'Coins!'!R3</f>
        <v>T</v>
      </c>
      <c r="S3" s="4" t="str">
        <f ca="1">'Coins!'!S3</f>
        <v>H</v>
      </c>
      <c r="T3" s="4" t="str">
        <f ca="1">'Coins!'!T3</f>
        <v>H</v>
      </c>
      <c r="U3" s="4" t="str">
        <f ca="1">'Coins!'!U3</f>
        <v>H</v>
      </c>
    </row>
    <row r="4" spans="1:21" x14ac:dyDescent="0.4">
      <c r="B4" s="4" t="str">
        <f ca="1">'Coins!'!B4</f>
        <v>T</v>
      </c>
      <c r="C4" s="4" t="str">
        <f ca="1">'Coins!'!C4</f>
        <v>T</v>
      </c>
      <c r="D4" s="4" t="str">
        <f ca="1">'Coins!'!D4</f>
        <v>H</v>
      </c>
      <c r="E4" s="4" t="str">
        <f ca="1">'Coins!'!E4</f>
        <v>T</v>
      </c>
      <c r="F4" s="4" t="str">
        <f ca="1">'Coins!'!F4</f>
        <v>T</v>
      </c>
      <c r="G4" s="4" t="str">
        <f ca="1">'Coins!'!G4</f>
        <v>H</v>
      </c>
      <c r="H4" s="4" t="str">
        <f ca="1">'Coins!'!H4</f>
        <v>T</v>
      </c>
      <c r="I4" s="4" t="str">
        <f ca="1">'Coins!'!I4</f>
        <v>H</v>
      </c>
      <c r="J4" s="4" t="str">
        <f ca="1">'Coins!'!J4</f>
        <v>T</v>
      </c>
      <c r="K4" s="4" t="str">
        <f ca="1">'Coins!'!K4</f>
        <v>T</v>
      </c>
      <c r="L4" s="4" t="str">
        <f ca="1">'Coins!'!L4</f>
        <v>T</v>
      </c>
      <c r="M4" s="4" t="str">
        <f ca="1">'Coins!'!M4</f>
        <v>T</v>
      </c>
      <c r="N4" s="4" t="str">
        <f ca="1">'Coins!'!N4</f>
        <v>H</v>
      </c>
      <c r="O4" s="4" t="str">
        <f ca="1">'Coins!'!O4</f>
        <v>T</v>
      </c>
      <c r="P4" s="4" t="str">
        <f ca="1">'Coins!'!P4</f>
        <v>H</v>
      </c>
      <c r="Q4" s="4" t="str">
        <f ca="1">'Coins!'!Q4</f>
        <v>H</v>
      </c>
      <c r="R4" s="4" t="str">
        <f ca="1">'Coins!'!R4</f>
        <v>H</v>
      </c>
      <c r="S4" s="4" t="str">
        <f ca="1">'Coins!'!S4</f>
        <v>H</v>
      </c>
      <c r="T4" s="4" t="str">
        <f ca="1">'Coins!'!T4</f>
        <v>T</v>
      </c>
      <c r="U4" s="4" t="str">
        <f ca="1">'Coins!'!U4</f>
        <v>T</v>
      </c>
    </row>
    <row r="5" spans="1:21" x14ac:dyDescent="0.4">
      <c r="B5" s="4" t="str">
        <f ca="1">'Coins!'!B5</f>
        <v>H</v>
      </c>
      <c r="C5" s="4" t="str">
        <f ca="1">'Coins!'!C5</f>
        <v>H</v>
      </c>
      <c r="D5" s="4" t="str">
        <f ca="1">'Coins!'!D5</f>
        <v>H</v>
      </c>
      <c r="E5" s="4" t="str">
        <f ca="1">'Coins!'!E5</f>
        <v>H</v>
      </c>
      <c r="F5" s="4" t="str">
        <f ca="1">'Coins!'!F5</f>
        <v>H</v>
      </c>
      <c r="G5" s="4" t="str">
        <f ca="1">'Coins!'!G5</f>
        <v>T</v>
      </c>
      <c r="H5" s="4" t="str">
        <f ca="1">'Coins!'!H5</f>
        <v>H</v>
      </c>
      <c r="I5" s="4" t="str">
        <f ca="1">'Coins!'!I5</f>
        <v>H</v>
      </c>
      <c r="J5" s="4" t="str">
        <f ca="1">'Coins!'!J5</f>
        <v>T</v>
      </c>
      <c r="K5" s="4" t="str">
        <f ca="1">'Coins!'!K5</f>
        <v>H</v>
      </c>
      <c r="L5" s="4" t="str">
        <f ca="1">'Coins!'!L5</f>
        <v>T</v>
      </c>
      <c r="M5" s="4" t="str">
        <f ca="1">'Coins!'!M5</f>
        <v>H</v>
      </c>
      <c r="N5" s="4" t="str">
        <f ca="1">'Coins!'!N5</f>
        <v>T</v>
      </c>
      <c r="O5" s="4" t="str">
        <f ca="1">'Coins!'!O5</f>
        <v>T</v>
      </c>
      <c r="P5" s="4" t="str">
        <f ca="1">'Coins!'!P5</f>
        <v>H</v>
      </c>
      <c r="Q5" s="4" t="str">
        <f ca="1">'Coins!'!Q5</f>
        <v>H</v>
      </c>
      <c r="R5" s="4" t="str">
        <f ca="1">'Coins!'!R5</f>
        <v>T</v>
      </c>
      <c r="S5" s="4" t="str">
        <f ca="1">'Coins!'!S5</f>
        <v>H</v>
      </c>
      <c r="T5" s="4" t="str">
        <f ca="1">'Coins!'!T5</f>
        <v>T</v>
      </c>
      <c r="U5" s="4" t="str">
        <f ca="1">'Coins!'!U5</f>
        <v>T</v>
      </c>
    </row>
    <row r="6" spans="1:21" x14ac:dyDescent="0.4">
      <c r="B6" s="4" t="str">
        <f ca="1">'Coins!'!B6</f>
        <v>T</v>
      </c>
      <c r="C6" s="4" t="str">
        <f ca="1">'Coins!'!C6</f>
        <v>H</v>
      </c>
      <c r="D6" s="4" t="str">
        <f ca="1">'Coins!'!D6</f>
        <v>H</v>
      </c>
      <c r="E6" s="4" t="str">
        <f ca="1">'Coins!'!E6</f>
        <v>H</v>
      </c>
      <c r="F6" s="4" t="str">
        <f ca="1">'Coins!'!F6</f>
        <v>H</v>
      </c>
      <c r="G6" s="4" t="str">
        <f ca="1">'Coins!'!G6</f>
        <v>H</v>
      </c>
      <c r="H6" s="4" t="str">
        <f ca="1">'Coins!'!H6</f>
        <v>T</v>
      </c>
      <c r="I6" s="4" t="str">
        <f ca="1">'Coins!'!I6</f>
        <v>H</v>
      </c>
      <c r="J6" s="4" t="str">
        <f ca="1">'Coins!'!J6</f>
        <v>T</v>
      </c>
      <c r="K6" s="4" t="str">
        <f ca="1">'Coins!'!K6</f>
        <v>H</v>
      </c>
      <c r="L6" s="4" t="str">
        <f ca="1">'Coins!'!L6</f>
        <v>H</v>
      </c>
      <c r="M6" s="4" t="str">
        <f ca="1">'Coins!'!M6</f>
        <v>H</v>
      </c>
      <c r="N6" s="4" t="str">
        <f ca="1">'Coins!'!N6</f>
        <v>T</v>
      </c>
      <c r="O6" s="4" t="str">
        <f ca="1">'Coins!'!O6</f>
        <v>H</v>
      </c>
      <c r="P6" s="4" t="str">
        <f ca="1">'Coins!'!P6</f>
        <v>T</v>
      </c>
      <c r="Q6" s="4" t="str">
        <f ca="1">'Coins!'!Q6</f>
        <v>H</v>
      </c>
      <c r="R6" s="4" t="str">
        <f ca="1">'Coins!'!R6</f>
        <v>T</v>
      </c>
      <c r="S6" s="4" t="str">
        <f ca="1">'Coins!'!S6</f>
        <v>T</v>
      </c>
      <c r="T6" s="4" t="str">
        <f ca="1">'Coins!'!T6</f>
        <v>T</v>
      </c>
      <c r="U6" s="4" t="str">
        <f ca="1">'Coins!'!U6</f>
        <v>H</v>
      </c>
    </row>
    <row r="7" spans="1:21" ht="12.75" customHeight="1" x14ac:dyDescent="0.4"/>
    <row r="8" spans="1:21" ht="25.5" customHeight="1" x14ac:dyDescent="0.4">
      <c r="A8" s="9"/>
      <c r="B8" s="9"/>
      <c r="C8" s="9"/>
      <c r="D8" s="9"/>
      <c r="E8" s="9"/>
      <c r="F8" s="9"/>
      <c r="G8" s="9"/>
      <c r="H8" s="9"/>
      <c r="I8" s="9"/>
      <c r="S8" s="1"/>
      <c r="T8" s="1"/>
      <c r="U8" s="1"/>
    </row>
    <row r="9" spans="1:21" x14ac:dyDescent="0.4">
      <c r="A9" s="16" t="s">
        <v>2</v>
      </c>
      <c r="B9" s="16"/>
      <c r="C9" s="16"/>
      <c r="D9" s="16"/>
      <c r="E9" s="17"/>
      <c r="F9" s="19">
        <f ca="1">COUNTIF(B2:U6,"H")</f>
        <v>54</v>
      </c>
      <c r="G9" s="20"/>
      <c r="H9" s="20"/>
      <c r="I9" s="20"/>
      <c r="S9" s="1"/>
      <c r="T9" s="1"/>
      <c r="U9" s="1"/>
    </row>
    <row r="10" spans="1:21" x14ac:dyDescent="0.4">
      <c r="A10" s="16" t="s">
        <v>4</v>
      </c>
      <c r="B10" s="16"/>
      <c r="C10" s="16"/>
      <c r="D10" s="16"/>
      <c r="E10" s="17"/>
      <c r="F10" s="21">
        <f ca="1">COUNTIF(B2:U6,"T")</f>
        <v>46</v>
      </c>
      <c r="G10" s="22"/>
      <c r="H10" s="22"/>
      <c r="I10" s="22"/>
      <c r="S10" s="1"/>
      <c r="T10" s="1"/>
      <c r="U10" s="1"/>
    </row>
    <row r="11" spans="1:21" x14ac:dyDescent="0.4">
      <c r="A11" s="18" t="s">
        <v>3</v>
      </c>
      <c r="B11" s="18"/>
      <c r="C11" s="18"/>
      <c r="D11" s="18"/>
      <c r="E11" s="18"/>
      <c r="F11" s="15">
        <f ca="1">SUM(G14:G53)+1</f>
        <v>6</v>
      </c>
      <c r="G11" s="15"/>
      <c r="H11" s="15"/>
      <c r="I11" s="15"/>
      <c r="J11" s="8"/>
      <c r="K11" s="3"/>
      <c r="L11" s="3"/>
    </row>
    <row r="13" spans="1:21" ht="20.100000000000001" customHeight="1" x14ac:dyDescent="0.4">
      <c r="D13" s="10"/>
      <c r="E13" s="11"/>
      <c r="F13" s="11" t="s">
        <v>0</v>
      </c>
      <c r="G13" s="11" t="s">
        <v>1</v>
      </c>
      <c r="H13" s="12"/>
    </row>
    <row r="14" spans="1:21" ht="20.100000000000001" customHeight="1" x14ac:dyDescent="0.4">
      <c r="D14" s="13">
        <v>30</v>
      </c>
      <c r="E14" s="14">
        <v>0.3</v>
      </c>
      <c r="F14" s="11">
        <f t="shared" ref="F14:F54" ca="1" si="0">IF($F$9=D14,1,0)</f>
        <v>0</v>
      </c>
      <c r="G14" s="11">
        <f ca="1">F14+G14</f>
        <v>0</v>
      </c>
      <c r="H14" s="12"/>
    </row>
    <row r="15" spans="1:21" ht="20.100000000000001" customHeight="1" x14ac:dyDescent="0.4">
      <c r="D15" s="13">
        <v>31</v>
      </c>
      <c r="E15" s="14">
        <v>0.31</v>
      </c>
      <c r="F15" s="11">
        <f t="shared" ca="1" si="0"/>
        <v>0</v>
      </c>
      <c r="G15" s="11">
        <f t="shared" ref="G15:G54" ca="1" si="1">F15+G15</f>
        <v>0</v>
      </c>
      <c r="H15" s="12"/>
    </row>
    <row r="16" spans="1:21" ht="20.100000000000001" customHeight="1" x14ac:dyDescent="0.4">
      <c r="D16" s="13">
        <v>32</v>
      </c>
      <c r="E16" s="14">
        <v>0.32</v>
      </c>
      <c r="F16" s="11">
        <f t="shared" ca="1" si="0"/>
        <v>0</v>
      </c>
      <c r="G16" s="11">
        <f t="shared" ca="1" si="1"/>
        <v>0</v>
      </c>
      <c r="H16" s="12"/>
    </row>
    <row r="17" spans="4:8" ht="20.100000000000001" customHeight="1" x14ac:dyDescent="0.4">
      <c r="D17" s="13">
        <v>33</v>
      </c>
      <c r="E17" s="14">
        <v>0.33</v>
      </c>
      <c r="F17" s="11">
        <f t="shared" ca="1" si="0"/>
        <v>0</v>
      </c>
      <c r="G17" s="11">
        <f t="shared" ca="1" si="1"/>
        <v>0</v>
      </c>
      <c r="H17" s="12"/>
    </row>
    <row r="18" spans="4:8" ht="20.100000000000001" customHeight="1" x14ac:dyDescent="0.4">
      <c r="D18" s="13">
        <v>34</v>
      </c>
      <c r="E18" s="14">
        <v>0.34</v>
      </c>
      <c r="F18" s="11">
        <f t="shared" ca="1" si="0"/>
        <v>0</v>
      </c>
      <c r="G18" s="11">
        <f t="shared" ca="1" si="1"/>
        <v>0</v>
      </c>
      <c r="H18" s="12"/>
    </row>
    <row r="19" spans="4:8" ht="20.100000000000001" customHeight="1" x14ac:dyDescent="0.4">
      <c r="D19" s="13">
        <v>35</v>
      </c>
      <c r="E19" s="14">
        <v>0.35</v>
      </c>
      <c r="F19" s="11">
        <f t="shared" ca="1" si="0"/>
        <v>0</v>
      </c>
      <c r="G19" s="11">
        <f t="shared" ca="1" si="1"/>
        <v>0</v>
      </c>
      <c r="H19" s="12"/>
    </row>
    <row r="20" spans="4:8" ht="20.100000000000001" customHeight="1" x14ac:dyDescent="0.4">
      <c r="D20" s="13">
        <v>36</v>
      </c>
      <c r="E20" s="14">
        <v>0.36</v>
      </c>
      <c r="F20" s="11">
        <f t="shared" ca="1" si="0"/>
        <v>0</v>
      </c>
      <c r="G20" s="11">
        <f t="shared" ca="1" si="1"/>
        <v>0</v>
      </c>
      <c r="H20" s="12"/>
    </row>
    <row r="21" spans="4:8" ht="20.100000000000001" customHeight="1" x14ac:dyDescent="0.4">
      <c r="D21" s="13">
        <v>37</v>
      </c>
      <c r="E21" s="14">
        <v>0.37</v>
      </c>
      <c r="F21" s="11">
        <f t="shared" ca="1" si="0"/>
        <v>0</v>
      </c>
      <c r="G21" s="11">
        <f t="shared" ca="1" si="1"/>
        <v>0</v>
      </c>
      <c r="H21" s="12"/>
    </row>
    <row r="22" spans="4:8" ht="20.100000000000001" customHeight="1" x14ac:dyDescent="0.4">
      <c r="D22" s="13">
        <v>38</v>
      </c>
      <c r="E22" s="14">
        <v>0.38</v>
      </c>
      <c r="F22" s="11">
        <f t="shared" ca="1" si="0"/>
        <v>0</v>
      </c>
      <c r="G22" s="11">
        <f t="shared" ca="1" si="1"/>
        <v>0</v>
      </c>
      <c r="H22" s="12"/>
    </row>
    <row r="23" spans="4:8" ht="20.100000000000001" customHeight="1" x14ac:dyDescent="0.4">
      <c r="D23" s="13">
        <v>39</v>
      </c>
      <c r="E23" s="14">
        <v>0.39</v>
      </c>
      <c r="F23" s="11">
        <f t="shared" ca="1" si="0"/>
        <v>0</v>
      </c>
      <c r="G23" s="11">
        <f t="shared" ca="1" si="1"/>
        <v>0</v>
      </c>
      <c r="H23" s="12"/>
    </row>
    <row r="24" spans="4:8" ht="20.100000000000001" customHeight="1" x14ac:dyDescent="0.4">
      <c r="D24" s="13">
        <v>40</v>
      </c>
      <c r="E24" s="14">
        <v>0.4</v>
      </c>
      <c r="F24" s="11">
        <f t="shared" ca="1" si="0"/>
        <v>0</v>
      </c>
      <c r="G24" s="11">
        <f t="shared" ca="1" si="1"/>
        <v>0</v>
      </c>
      <c r="H24" s="12"/>
    </row>
    <row r="25" spans="4:8" ht="20.100000000000001" customHeight="1" x14ac:dyDescent="0.4">
      <c r="D25" s="13">
        <v>41</v>
      </c>
      <c r="E25" s="14">
        <v>0.41</v>
      </c>
      <c r="F25" s="11">
        <f t="shared" ca="1" si="0"/>
        <v>0</v>
      </c>
      <c r="G25" s="11">
        <f t="shared" ca="1" si="1"/>
        <v>0</v>
      </c>
      <c r="H25" s="12"/>
    </row>
    <row r="26" spans="4:8" ht="20.100000000000001" customHeight="1" x14ac:dyDescent="0.4">
      <c r="D26" s="13">
        <v>42</v>
      </c>
      <c r="E26" s="14">
        <v>0.42</v>
      </c>
      <c r="F26" s="11">
        <f t="shared" ca="1" si="0"/>
        <v>0</v>
      </c>
      <c r="G26" s="11">
        <f t="shared" ca="1" si="1"/>
        <v>0</v>
      </c>
      <c r="H26" s="12"/>
    </row>
    <row r="27" spans="4:8" ht="20.100000000000001" customHeight="1" x14ac:dyDescent="0.4">
      <c r="D27" s="13">
        <v>43</v>
      </c>
      <c r="E27" s="14">
        <v>0.43</v>
      </c>
      <c r="F27" s="11">
        <f t="shared" ca="1" si="0"/>
        <v>0</v>
      </c>
      <c r="G27" s="11">
        <f t="shared" ca="1" si="1"/>
        <v>1</v>
      </c>
      <c r="H27" s="12"/>
    </row>
    <row r="28" spans="4:8" ht="20.100000000000001" customHeight="1" x14ac:dyDescent="0.4">
      <c r="D28" s="13">
        <v>44</v>
      </c>
      <c r="E28" s="14">
        <v>0.44</v>
      </c>
      <c r="F28" s="11">
        <f t="shared" ca="1" si="0"/>
        <v>0</v>
      </c>
      <c r="G28" s="11">
        <f t="shared" ca="1" si="1"/>
        <v>0</v>
      </c>
      <c r="H28" s="12"/>
    </row>
    <row r="29" spans="4:8" ht="20.100000000000001" customHeight="1" x14ac:dyDescent="0.4">
      <c r="D29" s="13">
        <v>45</v>
      </c>
      <c r="E29" s="14">
        <v>0.45</v>
      </c>
      <c r="F29" s="11">
        <f t="shared" ca="1" si="0"/>
        <v>0</v>
      </c>
      <c r="G29" s="11">
        <f t="shared" ca="1" si="1"/>
        <v>0</v>
      </c>
      <c r="H29" s="12"/>
    </row>
    <row r="30" spans="4:8" ht="20.100000000000001" customHeight="1" x14ac:dyDescent="0.4">
      <c r="D30" s="13">
        <v>46</v>
      </c>
      <c r="E30" s="14">
        <v>0.46</v>
      </c>
      <c r="F30" s="11">
        <f t="shared" ca="1" si="0"/>
        <v>0</v>
      </c>
      <c r="G30" s="11">
        <f t="shared" ca="1" si="1"/>
        <v>0</v>
      </c>
      <c r="H30" s="12"/>
    </row>
    <row r="31" spans="4:8" ht="20.100000000000001" customHeight="1" x14ac:dyDescent="0.4">
      <c r="D31" s="13">
        <v>47</v>
      </c>
      <c r="E31" s="14">
        <v>0.46999999999999897</v>
      </c>
      <c r="F31" s="11">
        <f t="shared" ca="1" si="0"/>
        <v>0</v>
      </c>
      <c r="G31" s="11">
        <f t="shared" ca="1" si="1"/>
        <v>0</v>
      </c>
      <c r="H31" s="12"/>
    </row>
    <row r="32" spans="4:8" ht="20.100000000000001" customHeight="1" x14ac:dyDescent="0.4">
      <c r="D32" s="13">
        <v>48</v>
      </c>
      <c r="E32" s="14">
        <v>0.47999999999999898</v>
      </c>
      <c r="F32" s="11">
        <f t="shared" ca="1" si="0"/>
        <v>0</v>
      </c>
      <c r="G32" s="11">
        <f t="shared" ca="1" si="1"/>
        <v>0</v>
      </c>
      <c r="H32" s="12"/>
    </row>
    <row r="33" spans="4:8" ht="20.100000000000001" customHeight="1" x14ac:dyDescent="0.4">
      <c r="D33" s="13">
        <v>49</v>
      </c>
      <c r="E33" s="14">
        <v>0.48999999999999899</v>
      </c>
      <c r="F33" s="11">
        <f t="shared" ca="1" si="0"/>
        <v>0</v>
      </c>
      <c r="G33" s="11">
        <f t="shared" ca="1" si="1"/>
        <v>0</v>
      </c>
      <c r="H33" s="12"/>
    </row>
    <row r="34" spans="4:8" ht="20.100000000000001" customHeight="1" x14ac:dyDescent="0.4">
      <c r="D34" s="13">
        <v>50</v>
      </c>
      <c r="E34" s="14">
        <v>0.499999999999999</v>
      </c>
      <c r="F34" s="11">
        <f t="shared" ca="1" si="0"/>
        <v>0</v>
      </c>
      <c r="G34" s="11">
        <f t="shared" ca="1" si="1"/>
        <v>1</v>
      </c>
      <c r="H34" s="12"/>
    </row>
    <row r="35" spans="4:8" ht="20.100000000000001" customHeight="1" x14ac:dyDescent="0.4">
      <c r="D35" s="13">
        <v>51</v>
      </c>
      <c r="E35" s="14">
        <v>0.50999999999999901</v>
      </c>
      <c r="F35" s="11">
        <f t="shared" ca="1" si="0"/>
        <v>0</v>
      </c>
      <c r="G35" s="11">
        <f t="shared" ca="1" si="1"/>
        <v>0</v>
      </c>
      <c r="H35" s="12"/>
    </row>
    <row r="36" spans="4:8" ht="20.100000000000001" customHeight="1" x14ac:dyDescent="0.4">
      <c r="D36" s="13">
        <v>52</v>
      </c>
      <c r="E36" s="14">
        <v>0.51999999999999902</v>
      </c>
      <c r="F36" s="11">
        <f t="shared" ca="1" si="0"/>
        <v>0</v>
      </c>
      <c r="G36" s="11">
        <f t="shared" ca="1" si="1"/>
        <v>0</v>
      </c>
      <c r="H36" s="12"/>
    </row>
    <row r="37" spans="4:8" ht="20.100000000000001" customHeight="1" x14ac:dyDescent="0.4">
      <c r="D37" s="13">
        <v>53</v>
      </c>
      <c r="E37" s="14">
        <v>0.52999999999999903</v>
      </c>
      <c r="F37" s="11">
        <f t="shared" ca="1" si="0"/>
        <v>0</v>
      </c>
      <c r="G37" s="11">
        <f t="shared" ca="1" si="1"/>
        <v>1</v>
      </c>
      <c r="H37" s="12"/>
    </row>
    <row r="38" spans="4:8" ht="20.100000000000001" customHeight="1" x14ac:dyDescent="0.4">
      <c r="D38" s="13">
        <v>54</v>
      </c>
      <c r="E38" s="14">
        <v>0.53999999999999904</v>
      </c>
      <c r="F38" s="11">
        <f t="shared" ca="1" si="0"/>
        <v>1</v>
      </c>
      <c r="G38" s="11">
        <f t="shared" ca="1" si="1"/>
        <v>1</v>
      </c>
      <c r="H38" s="12"/>
    </row>
    <row r="39" spans="4:8" ht="20.100000000000001" customHeight="1" x14ac:dyDescent="0.4">
      <c r="D39" s="13">
        <v>55</v>
      </c>
      <c r="E39" s="14">
        <v>0.54999999999999905</v>
      </c>
      <c r="F39" s="11">
        <f t="shared" ca="1" si="0"/>
        <v>0</v>
      </c>
      <c r="G39" s="11">
        <f t="shared" ca="1" si="1"/>
        <v>0</v>
      </c>
      <c r="H39" s="12"/>
    </row>
    <row r="40" spans="4:8" ht="20.100000000000001" customHeight="1" x14ac:dyDescent="0.4">
      <c r="D40" s="13">
        <v>56</v>
      </c>
      <c r="E40" s="14">
        <v>0.55999999999999905</v>
      </c>
      <c r="F40" s="11">
        <f t="shared" ca="1" si="0"/>
        <v>0</v>
      </c>
      <c r="G40" s="11">
        <f t="shared" ca="1" si="1"/>
        <v>0</v>
      </c>
      <c r="H40" s="12"/>
    </row>
    <row r="41" spans="4:8" ht="20.100000000000001" customHeight="1" x14ac:dyDescent="0.4">
      <c r="D41" s="13">
        <v>57</v>
      </c>
      <c r="E41" s="14">
        <v>0.56999999999999895</v>
      </c>
      <c r="F41" s="11">
        <f t="shared" ca="1" si="0"/>
        <v>0</v>
      </c>
      <c r="G41" s="11">
        <f t="shared" ca="1" si="1"/>
        <v>0</v>
      </c>
      <c r="H41" s="12"/>
    </row>
    <row r="42" spans="4:8" ht="20.100000000000001" customHeight="1" x14ac:dyDescent="0.4">
      <c r="D42" s="13">
        <v>58</v>
      </c>
      <c r="E42" s="14">
        <v>0.57999999999999896</v>
      </c>
      <c r="F42" s="11">
        <f t="shared" ca="1" si="0"/>
        <v>0</v>
      </c>
      <c r="G42" s="11">
        <f t="shared" ca="1" si="1"/>
        <v>1</v>
      </c>
      <c r="H42" s="12"/>
    </row>
    <row r="43" spans="4:8" ht="20.100000000000001" customHeight="1" x14ac:dyDescent="0.4">
      <c r="D43" s="13">
        <v>59</v>
      </c>
      <c r="E43" s="14">
        <v>0.58999999999999897</v>
      </c>
      <c r="F43" s="11">
        <f t="shared" ca="1" si="0"/>
        <v>0</v>
      </c>
      <c r="G43" s="11">
        <f t="shared" ca="1" si="1"/>
        <v>1</v>
      </c>
      <c r="H43" s="12"/>
    </row>
    <row r="44" spans="4:8" ht="20.100000000000001" customHeight="1" x14ac:dyDescent="0.4">
      <c r="D44" s="13">
        <v>60</v>
      </c>
      <c r="E44" s="14">
        <v>0.59999999999999898</v>
      </c>
      <c r="F44" s="11">
        <f t="shared" ca="1" si="0"/>
        <v>0</v>
      </c>
      <c r="G44" s="11">
        <f t="shared" ca="1" si="1"/>
        <v>0</v>
      </c>
      <c r="H44" s="12"/>
    </row>
    <row r="45" spans="4:8" ht="20.100000000000001" customHeight="1" x14ac:dyDescent="0.4">
      <c r="D45" s="13">
        <v>61</v>
      </c>
      <c r="E45" s="14">
        <v>0.60999999999999899</v>
      </c>
      <c r="F45" s="11">
        <f t="shared" ca="1" si="0"/>
        <v>0</v>
      </c>
      <c r="G45" s="11">
        <f t="shared" ca="1" si="1"/>
        <v>0</v>
      </c>
      <c r="H45" s="12"/>
    </row>
    <row r="46" spans="4:8" ht="20.100000000000001" customHeight="1" x14ac:dyDescent="0.4">
      <c r="D46" s="13">
        <v>62</v>
      </c>
      <c r="E46" s="14">
        <v>0.619999999999999</v>
      </c>
      <c r="F46" s="11">
        <f t="shared" ca="1" si="0"/>
        <v>0</v>
      </c>
      <c r="G46" s="11">
        <f t="shared" ca="1" si="1"/>
        <v>0</v>
      </c>
      <c r="H46" s="12"/>
    </row>
    <row r="47" spans="4:8" ht="20.100000000000001" customHeight="1" x14ac:dyDescent="0.4">
      <c r="D47" s="13">
        <v>63</v>
      </c>
      <c r="E47" s="14">
        <v>0.62999999999999901</v>
      </c>
      <c r="F47" s="11">
        <f t="shared" ca="1" si="0"/>
        <v>0</v>
      </c>
      <c r="G47" s="11">
        <f t="shared" ca="1" si="1"/>
        <v>0</v>
      </c>
      <c r="H47" s="12"/>
    </row>
    <row r="48" spans="4:8" ht="20.100000000000001" customHeight="1" x14ac:dyDescent="0.4">
      <c r="D48" s="13">
        <v>64</v>
      </c>
      <c r="E48" s="14">
        <v>0.63999999999999901</v>
      </c>
      <c r="F48" s="11">
        <f t="shared" ca="1" si="0"/>
        <v>0</v>
      </c>
      <c r="G48" s="11">
        <f t="shared" ca="1" si="1"/>
        <v>0</v>
      </c>
      <c r="H48" s="12"/>
    </row>
    <row r="49" spans="4:8" ht="20.100000000000001" customHeight="1" x14ac:dyDescent="0.4">
      <c r="D49" s="13">
        <v>65</v>
      </c>
      <c r="E49" s="14">
        <v>0.64999999999999902</v>
      </c>
      <c r="F49" s="11">
        <f t="shared" ca="1" si="0"/>
        <v>0</v>
      </c>
      <c r="G49" s="11">
        <f t="shared" ca="1" si="1"/>
        <v>0</v>
      </c>
      <c r="H49" s="12"/>
    </row>
    <row r="50" spans="4:8" ht="20.100000000000001" customHeight="1" x14ac:dyDescent="0.4">
      <c r="D50" s="13">
        <v>66</v>
      </c>
      <c r="E50" s="14">
        <v>0.65999999999999903</v>
      </c>
      <c r="F50" s="11">
        <f t="shared" ca="1" si="0"/>
        <v>0</v>
      </c>
      <c r="G50" s="11">
        <f t="shared" ca="1" si="1"/>
        <v>0</v>
      </c>
      <c r="H50" s="12"/>
    </row>
    <row r="51" spans="4:8" ht="20.100000000000001" customHeight="1" x14ac:dyDescent="0.4">
      <c r="D51" s="13">
        <v>67</v>
      </c>
      <c r="E51" s="14">
        <v>0.66999999999999904</v>
      </c>
      <c r="F51" s="11">
        <f t="shared" ca="1" si="0"/>
        <v>0</v>
      </c>
      <c r="G51" s="11">
        <f t="shared" ca="1" si="1"/>
        <v>0</v>
      </c>
      <c r="H51" s="12"/>
    </row>
    <row r="52" spans="4:8" ht="20.100000000000001" customHeight="1" x14ac:dyDescent="0.4">
      <c r="D52" s="13">
        <v>68</v>
      </c>
      <c r="E52" s="14">
        <v>0.67999999999999905</v>
      </c>
      <c r="F52" s="11">
        <f t="shared" ca="1" si="0"/>
        <v>0</v>
      </c>
      <c r="G52" s="11">
        <f t="shared" ca="1" si="1"/>
        <v>0</v>
      </c>
      <c r="H52" s="12"/>
    </row>
    <row r="53" spans="4:8" ht="20.100000000000001" customHeight="1" x14ac:dyDescent="0.4">
      <c r="D53" s="13">
        <v>69</v>
      </c>
      <c r="E53" s="14">
        <v>0.68999999999999895</v>
      </c>
      <c r="F53" s="11">
        <f t="shared" ca="1" si="0"/>
        <v>0</v>
      </c>
      <c r="G53" s="11">
        <f t="shared" ca="1" si="1"/>
        <v>0</v>
      </c>
      <c r="H53" s="12"/>
    </row>
    <row r="54" spans="4:8" ht="20.100000000000001" customHeight="1" x14ac:dyDescent="0.4">
      <c r="D54" s="13">
        <v>70</v>
      </c>
      <c r="E54" s="14">
        <v>0.69999999999999896</v>
      </c>
      <c r="F54" s="11">
        <f t="shared" ca="1" si="0"/>
        <v>0</v>
      </c>
      <c r="G54" s="11">
        <f t="shared" ca="1" si="1"/>
        <v>0</v>
      </c>
      <c r="H54" s="12"/>
    </row>
    <row r="55" spans="4:8" ht="20.100000000000001" customHeight="1" x14ac:dyDescent="0.4"/>
    <row r="56" spans="4:8" ht="20.100000000000001" customHeight="1" x14ac:dyDescent="0.4"/>
    <row r="57" spans="4:8" ht="20.100000000000001" customHeight="1" x14ac:dyDescent="0.4"/>
    <row r="58" spans="4:8" ht="20.100000000000001" customHeight="1" x14ac:dyDescent="0.4"/>
    <row r="59" spans="4:8" ht="20.100000000000001" customHeight="1" x14ac:dyDescent="0.4"/>
    <row r="60" spans="4:8" ht="20.100000000000001" customHeight="1" x14ac:dyDescent="0.4"/>
    <row r="61" spans="4:8" ht="20.100000000000001" customHeight="1" x14ac:dyDescent="0.4"/>
    <row r="62" spans="4:8" ht="20.100000000000001" customHeight="1" x14ac:dyDescent="0.4"/>
    <row r="63" spans="4:8" ht="20.100000000000001" customHeight="1" x14ac:dyDescent="0.4"/>
    <row r="64" spans="4:8" ht="20.100000000000001" customHeight="1" x14ac:dyDescent="0.4"/>
    <row r="65" ht="20.100000000000001" customHeight="1" x14ac:dyDescent="0.4"/>
    <row r="66" ht="20.100000000000001" customHeight="1" x14ac:dyDescent="0.4"/>
    <row r="67" ht="20.100000000000001" customHeight="1" x14ac:dyDescent="0.4"/>
    <row r="68" ht="20.100000000000001" customHeight="1" x14ac:dyDescent="0.4"/>
    <row r="69" ht="20.100000000000001" customHeight="1" x14ac:dyDescent="0.4"/>
    <row r="70" ht="20.100000000000001" customHeight="1" x14ac:dyDescent="0.4"/>
    <row r="71" ht="20.100000000000001" customHeight="1" x14ac:dyDescent="0.4"/>
    <row r="72" ht="20.100000000000001" customHeight="1" x14ac:dyDescent="0.4"/>
    <row r="73" ht="20.100000000000001" customHeight="1" x14ac:dyDescent="0.4"/>
    <row r="74" ht="20.100000000000001" customHeight="1" x14ac:dyDescent="0.4"/>
  </sheetData>
  <mergeCells count="6">
    <mergeCell ref="F11:I11"/>
    <mergeCell ref="A9:E9"/>
    <mergeCell ref="A10:E10"/>
    <mergeCell ref="A11:E11"/>
    <mergeCell ref="F9:I9"/>
    <mergeCell ref="F10:I10"/>
  </mergeCells>
  <conditionalFormatting sqref="B2:U7">
    <cfRule type="cellIs" dxfId="4" priority="1" operator="equal">
      <formula>"H"</formula>
    </cfRule>
    <cfRule type="cellIs" dxfId="3" priority="2" operator="equal">
      <formula>"T"</formula>
    </cfRule>
    <cfRule type="cellIs" dxfId="2" priority="3" operator="equal">
      <formula>"T"</formula>
    </cfRule>
    <cfRule type="cellIs" dxfId="1" priority="4" operator="equal">
      <formula>"H"</formula>
    </cfRule>
    <cfRule type="cellIs" dxfId="0" priority="5" operator="equal">
      <formula>"T"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Coins!</vt:lpstr>
      <vt:lpstr>Stats!</vt:lpstr>
    </vt:vector>
  </TitlesOfParts>
  <Company>College Campus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srule</dc:creator>
  <cp:lastModifiedBy>altiris</cp:lastModifiedBy>
  <dcterms:created xsi:type="dcterms:W3CDTF">2008-12-29T00:46:12Z</dcterms:created>
  <dcterms:modified xsi:type="dcterms:W3CDTF">2019-11-05T23:18:07Z</dcterms:modified>
</cp:coreProperties>
</file>